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ОРТ\Тарифы ОМС\2025\_Тарифы 2025\2 ДС №1 (февраль)\ДС 1\"/>
    </mc:Choice>
  </mc:AlternateContent>
  <bookViews>
    <workbookView xWindow="0" yWindow="0" windowWidth="28800" windowHeight="11535" tabRatio="824"/>
  </bookViews>
  <sheets>
    <sheet name="тарифы" sheetId="11" r:id="rId1"/>
  </sheets>
  <definedNames>
    <definedName name="_xlnm.Print_Titles" localSheetId="0">тарифы!$13:$14</definedName>
    <definedName name="_xlnm.Print_Area" localSheetId="0">тарифы!$A$1:$D$131</definedName>
  </definedNames>
  <calcPr calcId="15251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2" i="11" l="1"/>
</calcChain>
</file>

<file path=xl/sharedStrings.xml><?xml version="1.0" encoding="utf-8"?>
<sst xmlns="http://schemas.openxmlformats.org/spreadsheetml/2006/main" count="222" uniqueCount="208">
  <si>
    <t>Комплексное исследование для диагностики фоновых и предраковых заболеваний репродуктивных органов у женщин</t>
  </si>
  <si>
    <t>Эзофагогастродуоденоскопия</t>
  </si>
  <si>
    <t>Аноскопия</t>
  </si>
  <si>
    <t>Ректороманоскопия</t>
  </si>
  <si>
    <t>A03.19.002</t>
  </si>
  <si>
    <t>Цистоскопия</t>
  </si>
  <si>
    <t>A03.28.001</t>
  </si>
  <si>
    <t>Эндоскопическое исследование внутренних органов</t>
  </si>
  <si>
    <t>A03.30.006</t>
  </si>
  <si>
    <t>Узкоспектральное эндоскопическое исследование гортани, трахеи и бронхов</t>
  </si>
  <si>
    <t>Увеличительное эндоскопическое исследование слизистой органов желудочно-кишечного тракта</t>
  </si>
  <si>
    <t>A03.30.006.002</t>
  </si>
  <si>
    <t>A03.30.006.001</t>
  </si>
  <si>
    <t>Узкоспектральное NBI-исследование органов желудочно-кишечного тракта</t>
  </si>
  <si>
    <t>A03.30.006.006</t>
  </si>
  <si>
    <t>Хромоскопия, контрастное исследование органов желудочно-кишечного тракта</t>
  </si>
  <si>
    <t>A03.30.007</t>
  </si>
  <si>
    <t>A03.09.001</t>
  </si>
  <si>
    <t>A03.16.001</t>
  </si>
  <si>
    <t>A03.16.001.001</t>
  </si>
  <si>
    <t>A03.16.003</t>
  </si>
  <si>
    <t>A03.17.001</t>
  </si>
  <si>
    <t>A03.19.001</t>
  </si>
  <si>
    <t xml:space="preserve">Эзофагоскопия </t>
  </si>
  <si>
    <t>Колоноскопия</t>
  </si>
  <si>
    <t>Эзофагогастроскопия</t>
  </si>
  <si>
    <t>Ультразвуковое исследование плевральной полости</t>
  </si>
  <si>
    <t>Эхокардиография</t>
  </si>
  <si>
    <t>Эхокардиография чреспищеводная</t>
  </si>
  <si>
    <t>Ультразвуковая допплерография артерий верхних конечностей</t>
  </si>
  <si>
    <t>Ультразвуковая допплерография артерий нижних конечностей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</si>
  <si>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</si>
  <si>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</si>
  <si>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</si>
  <si>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</si>
  <si>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</si>
  <si>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брюшной аорты и ее висцеральных ветвей</t>
  </si>
  <si>
    <t>Дуплексное сканирование брюшного отдела аорты, подвздошных и общих бедренных артерий</t>
  </si>
  <si>
    <t>Дуплексное сканирование сосудов (артерий и вен) верхних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</si>
  <si>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</si>
  <si>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</si>
  <si>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экстракраниальных отделов брахиоцефальных артерий</t>
  </si>
  <si>
    <t>Дуплексное интракраниальных отделов брахиоцефальных артерий</t>
  </si>
  <si>
    <t>Дуплексное сканирование брахиоцефальных артерий, лучевых артерий с проведением ротационных проб</t>
  </si>
  <si>
    <t>Дуплексное сканирование сосудов (артерий и вен) нижних конечностей</t>
  </si>
  <si>
    <t>Дуплексное сканирование артерий нижних конечностей</t>
  </si>
  <si>
    <t>Триплексное сканирование вен</t>
  </si>
  <si>
    <t>Дуплексное сканирование сосудов малого таза</t>
  </si>
  <si>
    <t>Дуплексное сканирование нижней полой и почечных вен</t>
  </si>
  <si>
    <t>Дуплексное сканирование нижней полой вены и вен портальной системы</t>
  </si>
  <si>
    <t>Стоимость диагностических исследований</t>
  </si>
  <si>
    <t>Наименование исследований</t>
  </si>
  <si>
    <t>1. Эндоскопические диагностические исследования</t>
  </si>
  <si>
    <t>Бронхоскопия</t>
  </si>
  <si>
    <t>Эзофагогастродуоденоскопия с электрокоагуляцией кровоточащего сосуда</t>
  </si>
  <si>
    <t>Эзофагогастроинтестиноскопия</t>
  </si>
  <si>
    <t>2.Компьютерная томография</t>
  </si>
  <si>
    <t>Компьютерная томография без контрастирования</t>
  </si>
  <si>
    <t>Компьютерная томография с контрастированием</t>
  </si>
  <si>
    <t>Компьютерная томография с внутривенным болюсным контрастированием</t>
  </si>
  <si>
    <t>3.Магнитно-резонансная томография</t>
  </si>
  <si>
    <t>Магнитно-резонансная томография без контрастирования</t>
  </si>
  <si>
    <t>Магнитно-резонансная томография с контрастированием</t>
  </si>
  <si>
    <t>4.Ультразвуковое исследование сердечно-сосудистой системы</t>
  </si>
  <si>
    <t>Ультразвуковая допплерография артерий методом мониторирования</t>
  </si>
  <si>
    <t>Триплексное сканирование нижней полой вены, подвздошных вен и вен нижних конечностей (комплексное)</t>
  </si>
  <si>
    <t>Дуплексное сканирование транскраниальное артерий и вен</t>
  </si>
  <si>
    <t>Дуплексное сканирование транскраниальное артерий и вен с нагрузочными пробами</t>
  </si>
  <si>
    <t>5. Паталогоанатомическое исследование биопсийного материала с целью диагностики онкологических заболеваний</t>
  </si>
  <si>
    <t>6. Молекулярно-генетические исследования с целью диагностики онкологических заболеваний</t>
  </si>
  <si>
    <t>Дуплексное сканирование коронарных сосудов</t>
  </si>
  <si>
    <t>Приложение № 2.1</t>
  </si>
  <si>
    <t xml:space="preserve">к Тарифному соглашению </t>
  </si>
  <si>
    <t>по оплате медицинской помощи в сфере</t>
  </si>
  <si>
    <t xml:space="preserve">обязательного медицинского страхования </t>
  </si>
  <si>
    <t>Стоимость, руб.</t>
  </si>
  <si>
    <r>
      <t xml:space="preserve">Прижизненные патолого-анатомические исследования </t>
    </r>
    <r>
      <rPr>
        <b/>
        <u/>
        <sz val="12"/>
        <rFont val="Arial"/>
        <family val="2"/>
        <charset val="204"/>
      </rPr>
      <t>третьей категории сложности</t>
    </r>
    <r>
      <rPr>
        <sz val="12"/>
        <rFont val="Arial"/>
        <family val="2"/>
        <charset val="204"/>
      </rPr>
      <t xml:space="preserve"> (исследования биопсийного (операционного) материала, полученного от пациентов с инфекционными заболеваниями, в том числе сопровождающиеся гранулематозным воспалением, болезнями, связанными с нарушением обмена веществ, доброкачественными опухолями при наличии гистологической верификации, опухолеподобными процессами, неонкологическими заболеваниями глаза, соскобов эндометрия)</t>
    </r>
  </si>
  <si>
    <r>
      <t xml:space="preserve">Прижизненные патолого-анатомические исследования </t>
    </r>
    <r>
      <rPr>
        <b/>
        <u/>
        <sz val="12"/>
        <rFont val="Arial"/>
        <family val="2"/>
        <charset val="204"/>
      </rPr>
      <t>четвертой категории сложности</t>
    </r>
    <r>
      <rPr>
        <sz val="12"/>
        <rFont val="Arial"/>
        <family val="2"/>
        <charset val="204"/>
      </rPr>
      <t xml:space="preserve">  (исследования биопсийного (операционного) материала, полученного от пациентов с диспаластическими (неопластическими) процессами, пограничными, и злокачественными опухолями при наличии гистологической верификации, а также полученного при срочных интраоперационных или эндоскопических биопсиях)</t>
    </r>
  </si>
  <si>
    <r>
      <t xml:space="preserve">Прижизненные патолого-анатомические исследования </t>
    </r>
    <r>
      <rPr>
        <b/>
        <u/>
        <sz val="12"/>
        <rFont val="Arial"/>
        <family val="2"/>
        <charset val="204"/>
      </rPr>
      <t>пятой категории сложности</t>
    </r>
    <r>
      <rPr>
        <sz val="12"/>
        <rFont val="Arial"/>
        <family val="2"/>
        <charset val="204"/>
      </rPr>
      <t xml:space="preserve"> (исследования биопсийного (операционного) материала, полученного от пациентов с иммунопатологическими процессами, опухолями и опухолеподобными процессами при отсутствии гистологической верификации, болезнями системы крови и кроветворных органов, полученного при пункционных биопсиях, или любого иного биопсийного (операционного) материала, требующего применения декальцинации и (или) дополнительных методов)</t>
    </r>
  </si>
  <si>
    <t>Определение ДНК вируса гепатита B (Hepatitis B virus) в крови методом ПЦР, количественное исследование</t>
  </si>
  <si>
    <t>A03.08.003</t>
  </si>
  <si>
    <t>A03.18.001</t>
  </si>
  <si>
    <t>A03.18.001.001</t>
  </si>
  <si>
    <t>Определение генотипа  вируса гепатита C (Hepatitis C virus)</t>
  </si>
  <si>
    <t>Определение РНК вируса гепатита C (Hepatitis C virus)  в крови методом ПЦР, качественное исследование</t>
  </si>
  <si>
    <t>A04.09.001</t>
  </si>
  <si>
    <t>A04.10.002</t>
  </si>
  <si>
    <t>A04.10.002.001</t>
  </si>
  <si>
    <t>A04.12.001</t>
  </si>
  <si>
    <t>A04.12.001.001</t>
  </si>
  <si>
    <t>A04.12.001.004</t>
  </si>
  <si>
    <t>A04.12.002</t>
  </si>
  <si>
    <t>A04.12.002.001</t>
  </si>
  <si>
    <t>A04.12.002.002</t>
  </si>
  <si>
    <t>A04.12.002.003</t>
  </si>
  <si>
    <t>A04.12.003</t>
  </si>
  <si>
    <t>A04.12.003.001</t>
  </si>
  <si>
    <t>A04.12.003.002</t>
  </si>
  <si>
    <t>A04.12.005</t>
  </si>
  <si>
    <t>A04.12.005.002</t>
  </si>
  <si>
    <t>A04.12.005.003</t>
  </si>
  <si>
    <t>A04.12.005.005</t>
  </si>
  <si>
    <t>A04.12.005.006</t>
  </si>
  <si>
    <t>A04.12.005.007</t>
  </si>
  <si>
    <t>A04.12.006</t>
  </si>
  <si>
    <t>A04.12.006.001</t>
  </si>
  <si>
    <t>A04.12.013</t>
  </si>
  <si>
    <t>A04.12.015</t>
  </si>
  <si>
    <t>A04.12.015.001</t>
  </si>
  <si>
    <t>A04.12.018</t>
  </si>
  <si>
    <t>A04.12.019</t>
  </si>
  <si>
    <t>A04.12.022</t>
  </si>
  <si>
    <t xml:space="preserve">A04.12.023 </t>
  </si>
  <si>
    <t>A04.12.026</t>
  </si>
  <si>
    <t>B03.001.004</t>
  </si>
  <si>
    <t>A26.05.019.001</t>
  </si>
  <si>
    <t>A26.05.020.002</t>
  </si>
  <si>
    <t>A26.05.019.003</t>
  </si>
  <si>
    <t>A04.14.001.005</t>
  </si>
  <si>
    <t>Патолого-анатомические исследование одного тканевого образца с применением одной дополнительной окраски гистохимическим и/или иммуногистохимическим методом  (среднее количество реакций - 5.5)</t>
  </si>
  <si>
    <t>Код услуги</t>
  </si>
  <si>
    <t>A11.09.008</t>
  </si>
  <si>
    <t>Биопсия трахеи, бронхов при бронхоскопии</t>
  </si>
  <si>
    <t>A11.16.001</t>
  </si>
  <si>
    <t>Биопсия пищевода с помощью эндоскопии</t>
  </si>
  <si>
    <t>A11.16.002</t>
  </si>
  <si>
    <t>Биопсия желудка с помощью эндоскопии</t>
  </si>
  <si>
    <t>A11.16.003</t>
  </si>
  <si>
    <t>Биопсия двенадцатиперстной кишки с помощью эндоскопии</t>
  </si>
  <si>
    <t>Биопсия ободочной кишки эндоскопическая</t>
  </si>
  <si>
    <t>A11.19.001</t>
  </si>
  <si>
    <t>A11.19.002</t>
  </si>
  <si>
    <t>Биопсия прямой кишки с помощью видеоэндоскопических технологий</t>
  </si>
  <si>
    <t>Биопсия сигмовидной кишки с помощью видеоэндоскопических технологий</t>
  </si>
  <si>
    <t>A05.23.001</t>
  </si>
  <si>
    <t>A05.23.001.001</t>
  </si>
  <si>
    <t>A05.23.001.002</t>
  </si>
  <si>
    <t>A04.12.005.004</t>
  </si>
  <si>
    <t>Дуплексное сканирование вен верхних конечностей</t>
  </si>
  <si>
    <t>A04.12.006.002</t>
  </si>
  <si>
    <t>Дуплексное сканирование вен нижних конечностей</t>
  </si>
  <si>
    <t>B01.003.004</t>
  </si>
  <si>
    <t>A04.30.001.003</t>
  </si>
  <si>
    <t>Ультразвуковое скрининговое исследование при сроке беременности одиннадцатая - четырнадцатая недели по оценке антенатального развития плода с целью выявления хромосомных аномалий, пороков развития, рисков задержки роста плода, преждевременных родов, преэклампсии (скрининг I)</t>
  </si>
  <si>
    <t>A04.30.001.005</t>
  </si>
  <si>
    <t>Ультразвуковое скрининговое исследование при сроке беременности девятнадцатая - двадцать первая недели по оценке антенатального развития плода с целью выявления хромосомных аномалий, пороков развития, рисков задержки роста плода, преждевременных родов, преэклампсии (скрининг II)</t>
  </si>
  <si>
    <t>A06.30.002.001</t>
  </si>
  <si>
    <t>A06.30.002.002</t>
  </si>
  <si>
    <t>Описание и интерпретация магнитно-резонансных томограмм</t>
  </si>
  <si>
    <t>Справочно</t>
  </si>
  <si>
    <t>Сведения о стоимости описания и интерпретации компьютерных, магнитно-резонансных томограмм, включенных в стоимость исследования</t>
  </si>
  <si>
    <t>A07.03.001.001</t>
  </si>
  <si>
    <t>Сцинтиграфия костей всего тела</t>
  </si>
  <si>
    <t>A07.22.002</t>
  </si>
  <si>
    <t>Сцинтиграфия щитовидной железы</t>
  </si>
  <si>
    <t>A07.28.002</t>
  </si>
  <si>
    <t>Сцинтиграфия почек и мочевыделительной системы</t>
  </si>
  <si>
    <t>Электроэнцефалография**</t>
  </si>
  <si>
    <t>Электроэнцефалография с нагрузочными пробами**</t>
  </si>
  <si>
    <t>Эластометрия печени (Фибросканирование)</t>
  </si>
  <si>
    <t>Электроэнцефалография с видеомониторингом**</t>
  </si>
  <si>
    <t>Описание и интерпретация компьютерных томограмм</t>
  </si>
  <si>
    <t>Описание и интерпретация компьютерных томограмм с контрастированием</t>
  </si>
  <si>
    <t>Описание и интерпретация магнитно-резонансных томограмм с контрастированием</t>
  </si>
  <si>
    <t>A27.20.001</t>
  </si>
  <si>
    <t>Неинвазивное пренатальное тестирование (определение внеклеточной ДНК плода по крови матери)</t>
  </si>
  <si>
    <t>A04.10.002.004</t>
  </si>
  <si>
    <t>Эхокардиография с физической нагрузкой</t>
  </si>
  <si>
    <t>A03.30.004</t>
  </si>
  <si>
    <t>Видеоэндоскопическая петлевая резекция слизистой желудочно-кишечного тракта  (Удаление полипа толстой кишки эндоскопическое с эндоскопическим исследованием)</t>
  </si>
  <si>
    <t>Видеоколоноскопия (с анестезиологическим пособием)</t>
  </si>
  <si>
    <t>Видеоколоноскопия</t>
  </si>
  <si>
    <t>A11.18.001</t>
  </si>
  <si>
    <t xml:space="preserve">Курганской области на 2025 год </t>
  </si>
  <si>
    <t>Средний норматив финансовых затрат, утвержденный Постановлением правительства Курганской области от 18.12.2024  №459</t>
  </si>
  <si>
    <t>7. ПЭТ/ КТ при онкологических заболеваниях</t>
  </si>
  <si>
    <t>8. ОФЭКТ/ КТ</t>
  </si>
  <si>
    <t>A07.03.004</t>
  </si>
  <si>
    <t>Однофотонная эмиссионная компьютерная томография, совмещенная с компьютерной томографией костей всего тела</t>
  </si>
  <si>
    <t>A07.10.005</t>
  </si>
  <si>
    <t>Однофотонная эмиссионная компьютерная томография, совмещенная с компьютерной томографией миокарда</t>
  </si>
  <si>
    <t>A07.10.003.001</t>
  </si>
  <si>
    <t>Однофотонная эмиссионная компьютерная томография миокарда перфузионная</t>
  </si>
  <si>
    <t>A07.10.003.002</t>
  </si>
  <si>
    <t>Однофотонная эмиссионная компьютерная томография миокарда перфузионная с функциональными пробами</t>
  </si>
  <si>
    <t>9. Отдельные медицинские услуги</t>
  </si>
  <si>
    <t>Пункция щитовидной или паращитовидной железы под контролем УЗИ</t>
  </si>
  <si>
    <t xml:space="preserve">** тариф применяется при проведении электроэнцефалографии детям </t>
  </si>
  <si>
    <t>*** тариф применяется при эндоскопическопических исследованиях и петлевой резекции слизистой желудочно-кишечного тракта взрослому населению</t>
  </si>
  <si>
    <t>* тариф применяется при проведении компьютерной томографии детям, магнитно - резонансной томографии детям, эндоскопического исследования детям</t>
  </si>
  <si>
    <t>Анестезиологическое пособие (включая раннее послеоперационное ведение) * дети</t>
  </si>
  <si>
    <t>Анестезиологическое пособие (включая раннее послеоперационное ведение) *** взрослые</t>
  </si>
  <si>
    <t xml:space="preserve"> к Дополнительному соглашению № 1 от 06.03.2025 г. </t>
  </si>
  <si>
    <t xml:space="preserve">  к Тарифному соглашению </t>
  </si>
  <si>
    <t xml:space="preserve"> по оплате медицинской помощи </t>
  </si>
  <si>
    <t xml:space="preserve"> в сфере обязательного медицинского страхования </t>
  </si>
  <si>
    <t xml:space="preserve"> Курганской области на 2025 год </t>
  </si>
  <si>
    <t>с 01.03.2025</t>
  </si>
  <si>
    <t xml:space="preserve">   Приложение № 9</t>
  </si>
  <si>
    <t>до 01.03.2025</t>
  </si>
  <si>
    <t>A06.03.061.001</t>
  </si>
  <si>
    <t>A06.03.061.002</t>
  </si>
  <si>
    <t>Рентгеноденситометрия поясничного отдела позвоночника</t>
  </si>
  <si>
    <t>Рентгеноденситометрия проксимального отдела бедренной кости</t>
  </si>
  <si>
    <t xml:space="preserve">A11.22.002.001 </t>
  </si>
  <si>
    <t>c 01.04.2025</t>
  </si>
  <si>
    <t>A06.09.005</t>
  </si>
  <si>
    <t>Компьютерная томография органов грудной полости (низкодозная)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</si>
</sst>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\ _₽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sz val="12"/>
      <name val="Arial"/>
      <family val="2"/>
      <charset val="204"/>
    </font>
    <font>
      <b/>
      <i/>
      <sz val="12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0"/>
      <name val="Arial"/>
      <family val="2"/>
      <charset val="204"/>
    </font>
    <font>
      <b/>
      <u/>
      <sz val="12"/>
      <name val="Arial"/>
      <family val="2"/>
      <charset val="204"/>
    </font>
    <font>
      <sz val="11"/>
      <name val="Calibri"/>
      <family val="2"/>
      <charset val="204"/>
      <scheme val="minor"/>
    </font>
    <font>
      <b/>
      <i/>
      <sz val="10"/>
      <name val="Arial"/>
      <family val="2"/>
      <charset val="204"/>
    </font>
    <font>
      <i/>
      <sz val="10"/>
      <name val="Arial"/>
      <family val="2"/>
      <charset val="204"/>
    </font>
    <font>
      <sz val="12"/>
      <color rgb="FF002060"/>
      <name val="Arial"/>
      <family val="2"/>
      <charset val="204"/>
    </font>
    <font>
      <i/>
      <sz val="10"/>
      <color rgb="FF00206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</cellStyleXfs>
  <cellXfs count="54">
    <xf numFmtId="0" fontId="0" fillId="0" borderId="0" xfId="0"/>
    <xf numFmtId="0" fontId="2" fillId="2" borderId="1" xfId="1" applyFont="1" applyFill="1" applyBorder="1" applyAlignment="1">
      <alignment horizontal="left" vertical="center" wrapText="1" indent="1"/>
    </xf>
    <xf numFmtId="0" fontId="2" fillId="2" borderId="0" xfId="1" applyFont="1" applyFill="1"/>
    <xf numFmtId="164" fontId="2" fillId="2" borderId="0" xfId="0" applyNumberFormat="1" applyFont="1" applyFill="1" applyAlignment="1">
      <alignment horizontal="right" vertical="center"/>
    </xf>
    <xf numFmtId="164" fontId="2" fillId="2" borderId="0" xfId="0" applyNumberFormat="1" applyFont="1" applyFill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left" wrapText="1"/>
    </xf>
    <xf numFmtId="49" fontId="2" fillId="2" borderId="1" xfId="1" applyNumberFormat="1" applyFont="1" applyFill="1" applyBorder="1" applyAlignment="1">
      <alignment wrapText="1"/>
    </xf>
    <xf numFmtId="164" fontId="4" fillId="2" borderId="1" xfId="2" applyNumberFormat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left" vertical="center"/>
    </xf>
    <xf numFmtId="0" fontId="4" fillId="2" borderId="1" xfId="1" applyFont="1" applyFill="1" applyBorder="1" applyAlignment="1">
      <alignment horizontal="center"/>
    </xf>
    <xf numFmtId="49" fontId="4" fillId="2" borderId="1" xfId="1" applyNumberFormat="1" applyFont="1" applyFill="1" applyBorder="1" applyAlignment="1">
      <alignment horizontal="left" wrapText="1"/>
    </xf>
    <xf numFmtId="0" fontId="3" fillId="2" borderId="0" xfId="1" applyFont="1" applyFill="1" applyAlignment="1">
      <alignment horizontal="center" vertical="center"/>
    </xf>
    <xf numFmtId="49" fontId="2" fillId="2" borderId="0" xfId="1" applyNumberFormat="1" applyFont="1" applyFill="1" applyAlignment="1">
      <alignment wrapText="1"/>
    </xf>
    <xf numFmtId="49" fontId="5" fillId="2" borderId="0" xfId="1" applyNumberFormat="1" applyFont="1" applyFill="1" applyAlignment="1">
      <alignment wrapText="1"/>
    </xf>
    <xf numFmtId="43" fontId="2" fillId="2" borderId="0" xfId="1" applyNumberFormat="1" applyFont="1" applyFill="1"/>
    <xf numFmtId="0" fontId="5" fillId="2" borderId="0" xfId="1" applyFont="1" applyFill="1"/>
    <xf numFmtId="164" fontId="2" fillId="2" borderId="0" xfId="1" applyNumberFormat="1" applyFont="1" applyFill="1" applyAlignment="1">
      <alignment vertical="center"/>
    </xf>
    <xf numFmtId="0" fontId="2" fillId="2" borderId="0" xfId="0" applyFont="1" applyFill="1" applyBorder="1" applyAlignment="1">
      <alignment vertical="center" wrapText="1"/>
    </xf>
    <xf numFmtId="0" fontId="8" fillId="2" borderId="0" xfId="0" applyFont="1" applyFill="1"/>
    <xf numFmtId="0" fontId="2" fillId="2" borderId="1" xfId="0" applyFont="1" applyFill="1" applyBorder="1" applyAlignment="1">
      <alignment vertical="center" wrapText="1"/>
    </xf>
    <xf numFmtId="164" fontId="2" fillId="2" borderId="1" xfId="1" applyNumberFormat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horizontal="left" vertical="center" wrapText="1"/>
    </xf>
    <xf numFmtId="0" fontId="2" fillId="2" borderId="1" xfId="1" applyFont="1" applyFill="1" applyBorder="1" applyAlignment="1"/>
    <xf numFmtId="164" fontId="2" fillId="2" borderId="1" xfId="1" applyNumberFormat="1" applyFont="1" applyFill="1" applyBorder="1" applyAlignment="1">
      <alignment horizontal="left" vertical="center" wrapText="1"/>
    </xf>
    <xf numFmtId="0" fontId="9" fillId="2" borderId="0" xfId="1" applyFont="1" applyFill="1" applyAlignment="1"/>
    <xf numFmtId="165" fontId="10" fillId="2" borderId="0" xfId="1" applyNumberFormat="1" applyFont="1" applyFill="1" applyAlignment="1">
      <alignment wrapText="1"/>
    </xf>
    <xf numFmtId="165" fontId="10" fillId="2" borderId="8" xfId="1" applyNumberFormat="1" applyFont="1" applyFill="1" applyBorder="1" applyAlignment="1">
      <alignment wrapText="1"/>
    </xf>
    <xf numFmtId="0" fontId="10" fillId="2" borderId="0" xfId="1" applyFont="1" applyFill="1" applyAlignment="1"/>
    <xf numFmtId="49" fontId="10" fillId="2" borderId="0" xfId="1" applyNumberFormat="1" applyFont="1" applyFill="1" applyAlignment="1">
      <alignment wrapText="1"/>
    </xf>
    <xf numFmtId="0" fontId="2" fillId="2" borderId="3" xfId="1" applyFont="1" applyFill="1" applyBorder="1" applyAlignment="1">
      <alignment horizontal="left" vertical="center" wrapText="1" inden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left"/>
    </xf>
    <xf numFmtId="0" fontId="4" fillId="2" borderId="3" xfId="1" applyFont="1" applyFill="1" applyBorder="1" applyAlignment="1">
      <alignment horizontal="left"/>
    </xf>
    <xf numFmtId="49" fontId="5" fillId="2" borderId="2" xfId="1" applyNumberFormat="1" applyFont="1" applyFill="1" applyBorder="1" applyAlignment="1">
      <alignment horizontal="left" wrapText="1"/>
    </xf>
    <xf numFmtId="49" fontId="5" fillId="2" borderId="3" xfId="1" applyNumberFormat="1" applyFont="1" applyFill="1" applyBorder="1" applyAlignment="1">
      <alignment horizontal="left" wrapText="1"/>
    </xf>
    <xf numFmtId="0" fontId="4" fillId="2" borderId="2" xfId="1" applyFont="1" applyFill="1" applyBorder="1" applyAlignment="1">
      <alignment horizontal="left" wrapText="1"/>
    </xf>
    <xf numFmtId="0" fontId="4" fillId="2" borderId="3" xfId="1" applyFont="1" applyFill="1" applyBorder="1" applyAlignment="1">
      <alignment horizontal="left" wrapText="1"/>
    </xf>
    <xf numFmtId="49" fontId="4" fillId="2" borderId="2" xfId="1" applyNumberFormat="1" applyFont="1" applyFill="1" applyBorder="1" applyAlignment="1">
      <alignment horizontal="left" wrapText="1"/>
    </xf>
    <xf numFmtId="49" fontId="4" fillId="2" borderId="3" xfId="1" applyNumberFormat="1" applyFont="1" applyFill="1" applyBorder="1" applyAlignment="1">
      <alignment horizontal="left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left" vertical="center" wrapText="1"/>
    </xf>
    <xf numFmtId="0" fontId="2" fillId="2" borderId="0" xfId="1" applyFont="1" applyFill="1" applyBorder="1" applyAlignment="1">
      <alignment horizontal="left" vertical="center" wrapText="1"/>
    </xf>
    <xf numFmtId="0" fontId="4" fillId="2" borderId="0" xfId="1" applyFont="1" applyFill="1" applyAlignment="1">
      <alignment horizontal="center"/>
    </xf>
    <xf numFmtId="0" fontId="11" fillId="2" borderId="1" xfId="1" applyFont="1" applyFill="1" applyBorder="1" applyAlignment="1">
      <alignment horizontal="left" vertical="center"/>
    </xf>
    <xf numFmtId="164" fontId="11" fillId="2" borderId="1" xfId="1" applyNumberFormat="1" applyFont="1" applyFill="1" applyBorder="1" applyAlignment="1">
      <alignment horizontal="center" vertical="center"/>
    </xf>
    <xf numFmtId="165" fontId="12" fillId="2" borderId="0" xfId="1" applyNumberFormat="1" applyFont="1" applyFill="1" applyAlignment="1">
      <alignment wrapText="1"/>
    </xf>
    <xf numFmtId="0" fontId="11" fillId="2" borderId="3" xfId="1" applyFont="1" applyFill="1" applyBorder="1" applyAlignment="1">
      <alignment horizontal="left" vertical="center" wrapText="1"/>
    </xf>
    <xf numFmtId="165" fontId="12" fillId="2" borderId="0" xfId="1" applyNumberFormat="1" applyFont="1" applyFill="1" applyAlignment="1">
      <alignment vertical="center" wrapText="1"/>
    </xf>
    <xf numFmtId="0" fontId="11" fillId="2" borderId="1" xfId="1" applyFont="1" applyFill="1" applyBorder="1" applyAlignment="1">
      <alignment horizontal="left" vertical="center" wrapText="1" indent="1"/>
    </xf>
    <xf numFmtId="43" fontId="11" fillId="2" borderId="0" xfId="1" applyNumberFormat="1" applyFont="1" applyFill="1"/>
    <xf numFmtId="0" fontId="11" fillId="2" borderId="0" xfId="1" applyFont="1" applyFill="1"/>
  </cellXfs>
  <cellStyles count="4">
    <cellStyle name="Обычный" xfId="0" builtinId="0"/>
    <cellStyle name="Обычный 2" xfId="3"/>
    <cellStyle name="Обычный_услуги - 2020 ОКОНЧ нов" xfId="1"/>
    <cellStyle name="Финансовый_услуги - 2020 ОКОНЧ нов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E131"/>
  <sheetViews>
    <sheetView tabSelected="1" zoomScaleNormal="100" zoomScaleSheetLayoutView="90" workbookViewId="0">
      <pane xSplit="2" ySplit="16" topLeftCell="C116" activePane="bottomRight" state="frozen"/>
      <selection pane="topRight" activeCell="E1" sqref="E1"/>
      <selection pane="bottomLeft" activeCell="A6" sqref="A6"/>
      <selection pane="bottomRight" activeCell="C8" sqref="C8"/>
    </sheetView>
  </sheetViews>
  <sheetFormatPr defaultColWidth="9.140625" defaultRowHeight="15" x14ac:dyDescent="0.2"/>
  <cols>
    <col min="1" max="1" width="18.5703125" style="2" customWidth="1"/>
    <col min="2" max="2" width="69.7109375" style="2" customWidth="1"/>
    <col min="3" max="3" width="23.140625" style="17" customWidth="1"/>
    <col min="4" max="4" width="15.7109375" style="28" customWidth="1"/>
    <col min="5" max="5" width="18" style="2" customWidth="1"/>
    <col min="6" max="16384" width="9.140625" style="2"/>
  </cols>
  <sheetData>
    <row r="1" spans="1:4" x14ac:dyDescent="0.2">
      <c r="C1" s="3" t="s">
        <v>198</v>
      </c>
    </row>
    <row r="2" spans="1:4" x14ac:dyDescent="0.2">
      <c r="C2" s="3" t="s">
        <v>192</v>
      </c>
    </row>
    <row r="3" spans="1:4" x14ac:dyDescent="0.2">
      <c r="C3" s="3" t="s">
        <v>193</v>
      </c>
    </row>
    <row r="4" spans="1:4" x14ac:dyDescent="0.2">
      <c r="C4" s="3" t="s">
        <v>194</v>
      </c>
    </row>
    <row r="5" spans="1:4" x14ac:dyDescent="0.2">
      <c r="C5" s="3" t="s">
        <v>195</v>
      </c>
    </row>
    <row r="6" spans="1:4" x14ac:dyDescent="0.2">
      <c r="C6" s="3" t="s">
        <v>196</v>
      </c>
    </row>
    <row r="7" spans="1:4" x14ac:dyDescent="0.2">
      <c r="C7" s="3" t="s">
        <v>71</v>
      </c>
    </row>
    <row r="8" spans="1:4" x14ac:dyDescent="0.2">
      <c r="C8" s="3" t="s">
        <v>72</v>
      </c>
    </row>
    <row r="9" spans="1:4" x14ac:dyDescent="0.2">
      <c r="C9" s="3" t="s">
        <v>73</v>
      </c>
    </row>
    <row r="10" spans="1:4" x14ac:dyDescent="0.2">
      <c r="C10" s="3" t="s">
        <v>74</v>
      </c>
    </row>
    <row r="11" spans="1:4" x14ac:dyDescent="0.2">
      <c r="C11" s="3" t="s">
        <v>173</v>
      </c>
    </row>
    <row r="12" spans="1:4" x14ac:dyDescent="0.2">
      <c r="C12" s="4"/>
    </row>
    <row r="13" spans="1:4" ht="15.75" x14ac:dyDescent="0.25">
      <c r="A13" s="45" t="s">
        <v>50</v>
      </c>
      <c r="B13" s="45"/>
      <c r="C13" s="45"/>
    </row>
    <row r="14" spans="1:4" s="12" customFormat="1" ht="15.75" x14ac:dyDescent="0.2">
      <c r="A14" s="5" t="s">
        <v>120</v>
      </c>
      <c r="B14" s="5" t="s">
        <v>51</v>
      </c>
      <c r="C14" s="8" t="s">
        <v>75</v>
      </c>
      <c r="D14" s="25"/>
    </row>
    <row r="15" spans="1:4" s="13" customFormat="1" ht="15.75" x14ac:dyDescent="0.25">
      <c r="A15" s="40" t="s">
        <v>52</v>
      </c>
      <c r="B15" s="41"/>
      <c r="C15" s="7"/>
      <c r="D15" s="29"/>
    </row>
    <row r="16" spans="1:4" s="14" customFormat="1" ht="39.75" customHeight="1" x14ac:dyDescent="0.2">
      <c r="A16" s="36" t="s">
        <v>174</v>
      </c>
      <c r="B16" s="37"/>
      <c r="C16" s="21">
        <v>1407</v>
      </c>
      <c r="D16" s="26"/>
    </row>
    <row r="17" spans="1:5" x14ac:dyDescent="0.2">
      <c r="A17" s="9" t="s">
        <v>80</v>
      </c>
      <c r="B17" s="1" t="s">
        <v>23</v>
      </c>
      <c r="C17" s="21">
        <v>865</v>
      </c>
      <c r="D17" s="26"/>
      <c r="E17" s="15"/>
    </row>
    <row r="18" spans="1:5" x14ac:dyDescent="0.2">
      <c r="A18" s="9" t="s">
        <v>17</v>
      </c>
      <c r="B18" s="1" t="s">
        <v>53</v>
      </c>
      <c r="C18" s="21">
        <v>1067</v>
      </c>
      <c r="D18" s="26"/>
      <c r="E18" s="15"/>
    </row>
    <row r="19" spans="1:5" x14ac:dyDescent="0.2">
      <c r="A19" s="9" t="s">
        <v>121</v>
      </c>
      <c r="B19" s="1" t="s">
        <v>122</v>
      </c>
      <c r="C19" s="21">
        <v>1380</v>
      </c>
      <c r="D19" s="26"/>
      <c r="E19" s="15"/>
    </row>
    <row r="20" spans="1:5" x14ac:dyDescent="0.2">
      <c r="A20" s="9" t="s">
        <v>18</v>
      </c>
      <c r="B20" s="1" t="s">
        <v>1</v>
      </c>
      <c r="C20" s="21">
        <v>1182</v>
      </c>
      <c r="D20" s="26"/>
      <c r="E20" s="15"/>
    </row>
    <row r="21" spans="1:5" ht="30" x14ac:dyDescent="0.2">
      <c r="A21" s="9" t="s">
        <v>19</v>
      </c>
      <c r="B21" s="1" t="s">
        <v>54</v>
      </c>
      <c r="C21" s="21">
        <v>1355</v>
      </c>
      <c r="D21" s="26"/>
      <c r="E21" s="15"/>
    </row>
    <row r="22" spans="1:5" x14ac:dyDescent="0.2">
      <c r="A22" s="9" t="s">
        <v>20</v>
      </c>
      <c r="B22" s="1" t="s">
        <v>25</v>
      </c>
      <c r="C22" s="21">
        <v>1297</v>
      </c>
      <c r="D22" s="26"/>
      <c r="E22" s="15"/>
    </row>
    <row r="23" spans="1:5" x14ac:dyDescent="0.2">
      <c r="A23" s="9" t="s">
        <v>21</v>
      </c>
      <c r="B23" s="1" t="s">
        <v>55</v>
      </c>
      <c r="C23" s="21">
        <v>1586</v>
      </c>
      <c r="D23" s="26"/>
      <c r="E23" s="15"/>
    </row>
    <row r="24" spans="1:5" x14ac:dyDescent="0.2">
      <c r="A24" s="9" t="s">
        <v>123</v>
      </c>
      <c r="B24" s="1" t="s">
        <v>124</v>
      </c>
      <c r="C24" s="21">
        <v>1380</v>
      </c>
      <c r="D24" s="26"/>
      <c r="E24" s="15"/>
    </row>
    <row r="25" spans="1:5" x14ac:dyDescent="0.2">
      <c r="A25" s="9" t="s">
        <v>125</v>
      </c>
      <c r="B25" s="1" t="s">
        <v>126</v>
      </c>
      <c r="C25" s="21">
        <v>1380</v>
      </c>
      <c r="D25" s="26"/>
      <c r="E25" s="15"/>
    </row>
    <row r="26" spans="1:5" x14ac:dyDescent="0.2">
      <c r="A26" s="9" t="s">
        <v>127</v>
      </c>
      <c r="B26" s="1" t="s">
        <v>128</v>
      </c>
      <c r="C26" s="21">
        <v>1380</v>
      </c>
      <c r="D26" s="26"/>
      <c r="E26" s="15"/>
    </row>
    <row r="27" spans="1:5" x14ac:dyDescent="0.2">
      <c r="A27" s="9" t="s">
        <v>81</v>
      </c>
      <c r="B27" s="1" t="s">
        <v>24</v>
      </c>
      <c r="C27" s="21">
        <v>1153</v>
      </c>
      <c r="D27" s="26"/>
      <c r="E27" s="15"/>
    </row>
    <row r="28" spans="1:5" x14ac:dyDescent="0.2">
      <c r="A28" s="9" t="s">
        <v>82</v>
      </c>
      <c r="B28" s="1" t="s">
        <v>171</v>
      </c>
      <c r="C28" s="21">
        <v>1442</v>
      </c>
      <c r="D28" s="26"/>
      <c r="E28" s="15"/>
    </row>
    <row r="29" spans="1:5" s="53" customFormat="1" x14ac:dyDescent="0.2">
      <c r="A29" s="46" t="s">
        <v>82</v>
      </c>
      <c r="B29" s="51" t="s">
        <v>170</v>
      </c>
      <c r="C29" s="47">
        <v>3498</v>
      </c>
      <c r="D29" s="48" t="s">
        <v>199</v>
      </c>
      <c r="E29" s="52"/>
    </row>
    <row r="30" spans="1:5" x14ac:dyDescent="0.2">
      <c r="A30" s="9" t="s">
        <v>22</v>
      </c>
      <c r="B30" s="1" t="s">
        <v>2</v>
      </c>
      <c r="C30" s="21">
        <v>577</v>
      </c>
      <c r="D30" s="26"/>
      <c r="E30" s="15"/>
    </row>
    <row r="31" spans="1:5" x14ac:dyDescent="0.2">
      <c r="A31" s="9" t="s">
        <v>4</v>
      </c>
      <c r="B31" s="1" t="s">
        <v>3</v>
      </c>
      <c r="C31" s="21">
        <v>1269</v>
      </c>
      <c r="D31" s="26"/>
      <c r="E31" s="15"/>
    </row>
    <row r="32" spans="1:5" x14ac:dyDescent="0.2">
      <c r="A32" s="9" t="s">
        <v>172</v>
      </c>
      <c r="B32" s="1" t="s">
        <v>129</v>
      </c>
      <c r="C32" s="21">
        <v>1380</v>
      </c>
      <c r="D32" s="26"/>
      <c r="E32" s="15"/>
    </row>
    <row r="33" spans="1:5" ht="30" x14ac:dyDescent="0.2">
      <c r="A33" s="9" t="s">
        <v>130</v>
      </c>
      <c r="B33" s="1" t="s">
        <v>133</v>
      </c>
      <c r="C33" s="21">
        <v>1380</v>
      </c>
      <c r="D33" s="26"/>
      <c r="E33" s="15"/>
    </row>
    <row r="34" spans="1:5" ht="30" x14ac:dyDescent="0.2">
      <c r="A34" s="9" t="s">
        <v>131</v>
      </c>
      <c r="B34" s="1" t="s">
        <v>132</v>
      </c>
      <c r="C34" s="21">
        <v>1380</v>
      </c>
      <c r="D34" s="26"/>
      <c r="E34" s="15"/>
    </row>
    <row r="35" spans="1:5" x14ac:dyDescent="0.2">
      <c r="A35" s="9" t="s">
        <v>6</v>
      </c>
      <c r="B35" s="1" t="s">
        <v>5</v>
      </c>
      <c r="C35" s="21">
        <v>1269</v>
      </c>
      <c r="D35" s="26"/>
      <c r="E35" s="15"/>
    </row>
    <row r="36" spans="1:5" x14ac:dyDescent="0.2">
      <c r="A36" s="9" t="s">
        <v>8</v>
      </c>
      <c r="B36" s="1" t="s">
        <v>7</v>
      </c>
      <c r="C36" s="21">
        <v>1153</v>
      </c>
      <c r="D36" s="26"/>
      <c r="E36" s="15"/>
    </row>
    <row r="37" spans="1:5" ht="30" x14ac:dyDescent="0.2">
      <c r="A37" s="9" t="s">
        <v>12</v>
      </c>
      <c r="B37" s="1" t="s">
        <v>9</v>
      </c>
      <c r="C37" s="21">
        <v>951</v>
      </c>
      <c r="D37" s="26"/>
      <c r="E37" s="15"/>
    </row>
    <row r="38" spans="1:5" ht="30" x14ac:dyDescent="0.2">
      <c r="A38" s="9" t="s">
        <v>11</v>
      </c>
      <c r="B38" s="1" t="s">
        <v>10</v>
      </c>
      <c r="C38" s="21">
        <v>1297</v>
      </c>
      <c r="D38" s="26"/>
      <c r="E38" s="15"/>
    </row>
    <row r="39" spans="1:5" ht="30" x14ac:dyDescent="0.2">
      <c r="A39" s="9" t="s">
        <v>14</v>
      </c>
      <c r="B39" s="1" t="s">
        <v>13</v>
      </c>
      <c r="C39" s="21">
        <v>1153</v>
      </c>
      <c r="D39" s="26"/>
      <c r="E39" s="15"/>
    </row>
    <row r="40" spans="1:5" ht="30" x14ac:dyDescent="0.2">
      <c r="A40" s="9" t="s">
        <v>16</v>
      </c>
      <c r="B40" s="1" t="s">
        <v>15</v>
      </c>
      <c r="C40" s="21">
        <v>2794</v>
      </c>
      <c r="D40" s="26"/>
      <c r="E40" s="15"/>
    </row>
    <row r="41" spans="1:5" ht="45" x14ac:dyDescent="0.2">
      <c r="A41" s="9" t="s">
        <v>168</v>
      </c>
      <c r="B41" s="1" t="s">
        <v>169</v>
      </c>
      <c r="C41" s="21">
        <v>9331</v>
      </c>
      <c r="D41" s="26"/>
      <c r="E41" s="15"/>
    </row>
    <row r="42" spans="1:5" s="53" customFormat="1" ht="45" x14ac:dyDescent="0.2">
      <c r="A42" s="46" t="s">
        <v>168</v>
      </c>
      <c r="B42" s="51" t="s">
        <v>169</v>
      </c>
      <c r="C42" s="47">
        <f>9331-C116</f>
        <v>7275</v>
      </c>
      <c r="D42" s="50" t="s">
        <v>197</v>
      </c>
      <c r="E42" s="52"/>
    </row>
    <row r="43" spans="1:5" ht="15.75" x14ac:dyDescent="0.25">
      <c r="A43" s="34" t="s">
        <v>56</v>
      </c>
      <c r="B43" s="35"/>
      <c r="C43" s="23"/>
      <c r="D43" s="26"/>
      <c r="E43" s="15"/>
    </row>
    <row r="44" spans="1:5" x14ac:dyDescent="0.2">
      <c r="A44" s="36" t="s">
        <v>174</v>
      </c>
      <c r="B44" s="37"/>
      <c r="C44" s="24">
        <v>3799.98</v>
      </c>
      <c r="D44" s="26"/>
    </row>
    <row r="45" spans="1:5" s="16" customFormat="1" ht="29.25" customHeight="1" x14ac:dyDescent="0.25">
      <c r="A45" s="10"/>
      <c r="B45" s="1" t="s">
        <v>57</v>
      </c>
      <c r="C45" s="21">
        <v>2417.73</v>
      </c>
      <c r="D45" s="26"/>
    </row>
    <row r="46" spans="1:5" ht="15.75" x14ac:dyDescent="0.25">
      <c r="A46" s="10"/>
      <c r="B46" s="1" t="s">
        <v>58</v>
      </c>
      <c r="C46" s="21">
        <v>7709.21</v>
      </c>
      <c r="D46" s="26"/>
    </row>
    <row r="47" spans="1:5" ht="30" x14ac:dyDescent="0.25">
      <c r="A47" s="10"/>
      <c r="B47" s="1" t="s">
        <v>59</v>
      </c>
      <c r="C47" s="21">
        <v>8733.75</v>
      </c>
      <c r="D47" s="26"/>
    </row>
    <row r="48" spans="1:5" ht="30" x14ac:dyDescent="0.2">
      <c r="A48" s="46" t="s">
        <v>206</v>
      </c>
      <c r="B48" s="49" t="s">
        <v>207</v>
      </c>
      <c r="C48" s="47">
        <v>1330.74</v>
      </c>
      <c r="D48" s="50" t="s">
        <v>205</v>
      </c>
    </row>
    <row r="49" spans="1:4" ht="15.75" x14ac:dyDescent="0.25">
      <c r="A49" s="34" t="s">
        <v>60</v>
      </c>
      <c r="B49" s="35"/>
      <c r="C49" s="23"/>
      <c r="D49" s="26"/>
    </row>
    <row r="50" spans="1:4" x14ac:dyDescent="0.2">
      <c r="A50" s="36" t="s">
        <v>174</v>
      </c>
      <c r="B50" s="37"/>
      <c r="C50" s="24">
        <v>5188.53</v>
      </c>
      <c r="D50" s="26"/>
    </row>
    <row r="51" spans="1:4" s="16" customFormat="1" ht="36" customHeight="1" x14ac:dyDescent="0.25">
      <c r="A51" s="10"/>
      <c r="B51" s="1" t="s">
        <v>61</v>
      </c>
      <c r="C51" s="21">
        <v>3501.6</v>
      </c>
      <c r="D51" s="26"/>
    </row>
    <row r="52" spans="1:4" ht="15.75" x14ac:dyDescent="0.25">
      <c r="A52" s="10"/>
      <c r="B52" s="1" t="s">
        <v>62</v>
      </c>
      <c r="C52" s="21">
        <v>8662.17</v>
      </c>
      <c r="D52" s="26"/>
    </row>
    <row r="53" spans="1:4" ht="15.75" x14ac:dyDescent="0.25">
      <c r="A53" s="38" t="s">
        <v>63</v>
      </c>
      <c r="B53" s="39"/>
      <c r="C53" s="23"/>
      <c r="D53" s="26"/>
    </row>
    <row r="54" spans="1:4" x14ac:dyDescent="0.2">
      <c r="A54" s="36" t="s">
        <v>174</v>
      </c>
      <c r="B54" s="37"/>
      <c r="C54" s="24">
        <v>767.31</v>
      </c>
      <c r="D54" s="26"/>
    </row>
    <row r="55" spans="1:4" s="16" customFormat="1" ht="36.75" customHeight="1" x14ac:dyDescent="0.2">
      <c r="A55" s="9" t="s">
        <v>85</v>
      </c>
      <c r="B55" s="1" t="s">
        <v>26</v>
      </c>
      <c r="C55" s="21">
        <v>608.80999999999995</v>
      </c>
      <c r="D55" s="26"/>
    </row>
    <row r="56" spans="1:4" x14ac:dyDescent="0.2">
      <c r="A56" s="9" t="s">
        <v>86</v>
      </c>
      <c r="B56" s="1" t="s">
        <v>27</v>
      </c>
      <c r="C56" s="21">
        <v>1217.6199999999999</v>
      </c>
      <c r="D56" s="26"/>
    </row>
    <row r="57" spans="1:4" x14ac:dyDescent="0.2">
      <c r="A57" s="9" t="s">
        <v>87</v>
      </c>
      <c r="B57" s="1" t="s">
        <v>28</v>
      </c>
      <c r="C57" s="21">
        <v>1623.49</v>
      </c>
      <c r="D57" s="26"/>
    </row>
    <row r="58" spans="1:4" x14ac:dyDescent="0.2">
      <c r="A58" s="9" t="s">
        <v>166</v>
      </c>
      <c r="B58" s="1" t="s">
        <v>167</v>
      </c>
      <c r="C58" s="21">
        <v>2841.1</v>
      </c>
      <c r="D58" s="26"/>
    </row>
    <row r="59" spans="1:4" ht="30" x14ac:dyDescent="0.2">
      <c r="A59" s="9" t="s">
        <v>88</v>
      </c>
      <c r="B59" s="1" t="s">
        <v>29</v>
      </c>
      <c r="C59" s="21">
        <v>405.87</v>
      </c>
      <c r="D59" s="26"/>
    </row>
    <row r="60" spans="1:4" x14ac:dyDescent="0.2">
      <c r="A60" s="9" t="s">
        <v>89</v>
      </c>
      <c r="B60" s="1" t="s">
        <v>30</v>
      </c>
      <c r="C60" s="21">
        <v>405.87</v>
      </c>
      <c r="D60" s="26"/>
    </row>
    <row r="61" spans="1:4" ht="30" x14ac:dyDescent="0.2">
      <c r="A61" s="9" t="s">
        <v>90</v>
      </c>
      <c r="B61" s="1" t="s">
        <v>64</v>
      </c>
      <c r="C61" s="21">
        <v>405.87</v>
      </c>
      <c r="D61" s="26"/>
    </row>
    <row r="62" spans="1:4" ht="30" x14ac:dyDescent="0.2">
      <c r="A62" s="9" t="s">
        <v>91</v>
      </c>
      <c r="B62" s="1" t="s">
        <v>31</v>
      </c>
      <c r="C62" s="21">
        <v>405.87</v>
      </c>
      <c r="D62" s="26"/>
    </row>
    <row r="63" spans="1:4" ht="30" x14ac:dyDescent="0.2">
      <c r="A63" s="9" t="s">
        <v>92</v>
      </c>
      <c r="B63" s="1" t="s">
        <v>32</v>
      </c>
      <c r="C63" s="21">
        <v>405.87</v>
      </c>
      <c r="D63" s="26"/>
    </row>
    <row r="64" spans="1:4" x14ac:dyDescent="0.2">
      <c r="A64" s="9" t="s">
        <v>93</v>
      </c>
      <c r="B64" s="1" t="s">
        <v>33</v>
      </c>
      <c r="C64" s="21">
        <v>405.87</v>
      </c>
      <c r="D64" s="26"/>
    </row>
    <row r="65" spans="1:4" x14ac:dyDescent="0.2">
      <c r="A65" s="9" t="s">
        <v>94</v>
      </c>
      <c r="B65" s="1" t="s">
        <v>34</v>
      </c>
      <c r="C65" s="21">
        <v>405.87</v>
      </c>
      <c r="D65" s="26"/>
    </row>
    <row r="66" spans="1:4" x14ac:dyDescent="0.2">
      <c r="A66" s="9" t="s">
        <v>95</v>
      </c>
      <c r="B66" s="1" t="s">
        <v>35</v>
      </c>
      <c r="C66" s="21">
        <v>608.80999999999995</v>
      </c>
      <c r="D66" s="26"/>
    </row>
    <row r="67" spans="1:4" ht="30" x14ac:dyDescent="0.2">
      <c r="A67" s="9" t="s">
        <v>96</v>
      </c>
      <c r="B67" s="1" t="s">
        <v>36</v>
      </c>
      <c r="C67" s="21">
        <v>608.80999999999995</v>
      </c>
      <c r="D67" s="26"/>
    </row>
    <row r="68" spans="1:4" ht="30" x14ac:dyDescent="0.2">
      <c r="A68" s="9" t="s">
        <v>97</v>
      </c>
      <c r="B68" s="1" t="s">
        <v>37</v>
      </c>
      <c r="C68" s="21">
        <v>608.80999999999995</v>
      </c>
      <c r="D68" s="26"/>
    </row>
    <row r="69" spans="1:4" ht="30" x14ac:dyDescent="0.2">
      <c r="A69" s="9" t="s">
        <v>98</v>
      </c>
      <c r="B69" s="1" t="s">
        <v>38</v>
      </c>
      <c r="C69" s="21">
        <v>608.80999999999995</v>
      </c>
      <c r="D69" s="26"/>
    </row>
    <row r="70" spans="1:4" x14ac:dyDescent="0.2">
      <c r="A70" s="9" t="s">
        <v>99</v>
      </c>
      <c r="B70" s="1" t="s">
        <v>39</v>
      </c>
      <c r="C70" s="21">
        <v>608.80999999999995</v>
      </c>
      <c r="D70" s="26"/>
    </row>
    <row r="71" spans="1:4" ht="30" x14ac:dyDescent="0.2">
      <c r="A71" s="9" t="s">
        <v>100</v>
      </c>
      <c r="B71" s="1" t="s">
        <v>40</v>
      </c>
      <c r="C71" s="21">
        <v>608.80999999999995</v>
      </c>
      <c r="D71" s="26"/>
    </row>
    <row r="72" spans="1:4" x14ac:dyDescent="0.2">
      <c r="A72" s="9" t="s">
        <v>137</v>
      </c>
      <c r="B72" s="1" t="s">
        <v>138</v>
      </c>
      <c r="C72" s="21">
        <v>608.80999999999995</v>
      </c>
      <c r="D72" s="26"/>
    </row>
    <row r="73" spans="1:4" ht="30" x14ac:dyDescent="0.2">
      <c r="A73" s="9" t="s">
        <v>101</v>
      </c>
      <c r="B73" s="1" t="s">
        <v>41</v>
      </c>
      <c r="C73" s="21">
        <v>608.80999999999995</v>
      </c>
      <c r="D73" s="26"/>
    </row>
    <row r="74" spans="1:4" ht="30" x14ac:dyDescent="0.2">
      <c r="A74" s="9" t="s">
        <v>102</v>
      </c>
      <c r="B74" s="1" t="s">
        <v>42</v>
      </c>
      <c r="C74" s="21">
        <v>608.80999999999995</v>
      </c>
      <c r="D74" s="26"/>
    </row>
    <row r="75" spans="1:4" ht="30" x14ac:dyDescent="0.2">
      <c r="A75" s="9" t="s">
        <v>103</v>
      </c>
      <c r="B75" s="1" t="s">
        <v>43</v>
      </c>
      <c r="C75" s="21">
        <v>608.80999999999995</v>
      </c>
      <c r="D75" s="26"/>
    </row>
    <row r="76" spans="1:4" ht="30" x14ac:dyDescent="0.2">
      <c r="A76" s="9" t="s">
        <v>104</v>
      </c>
      <c r="B76" s="1" t="s">
        <v>44</v>
      </c>
      <c r="C76" s="21">
        <v>608.80999999999995</v>
      </c>
      <c r="D76" s="26"/>
    </row>
    <row r="77" spans="1:4" x14ac:dyDescent="0.2">
      <c r="A77" s="9" t="s">
        <v>105</v>
      </c>
      <c r="B77" s="1" t="s">
        <v>45</v>
      </c>
      <c r="C77" s="21">
        <v>608.80999999999995</v>
      </c>
      <c r="D77" s="26"/>
    </row>
    <row r="78" spans="1:4" x14ac:dyDescent="0.2">
      <c r="A78" s="9" t="s">
        <v>139</v>
      </c>
      <c r="B78" s="1" t="s">
        <v>140</v>
      </c>
      <c r="C78" s="21">
        <v>608.80999999999995</v>
      </c>
      <c r="D78" s="26"/>
    </row>
    <row r="79" spans="1:4" x14ac:dyDescent="0.2">
      <c r="A79" s="9" t="s">
        <v>106</v>
      </c>
      <c r="B79" s="1" t="s">
        <v>70</v>
      </c>
      <c r="C79" s="21">
        <v>608.80999999999995</v>
      </c>
      <c r="D79" s="26"/>
    </row>
    <row r="80" spans="1:4" x14ac:dyDescent="0.2">
      <c r="A80" s="9" t="s">
        <v>107</v>
      </c>
      <c r="B80" s="1" t="s">
        <v>46</v>
      </c>
      <c r="C80" s="21">
        <v>608.80999999999995</v>
      </c>
      <c r="D80" s="26"/>
    </row>
    <row r="81" spans="1:4" ht="30" x14ac:dyDescent="0.2">
      <c r="A81" s="9" t="s">
        <v>108</v>
      </c>
      <c r="B81" s="1" t="s">
        <v>65</v>
      </c>
      <c r="C81" s="21">
        <v>608.80999999999995</v>
      </c>
      <c r="D81" s="26"/>
    </row>
    <row r="82" spans="1:4" x14ac:dyDescent="0.2">
      <c r="A82" s="9" t="s">
        <v>109</v>
      </c>
      <c r="B82" s="1" t="s">
        <v>66</v>
      </c>
      <c r="C82" s="21">
        <v>608.80999999999995</v>
      </c>
      <c r="D82" s="26"/>
    </row>
    <row r="83" spans="1:4" ht="30" x14ac:dyDescent="0.2">
      <c r="A83" s="9" t="s">
        <v>110</v>
      </c>
      <c r="B83" s="1" t="s">
        <v>67</v>
      </c>
      <c r="C83" s="21">
        <v>608.80999999999995</v>
      </c>
      <c r="D83" s="26"/>
    </row>
    <row r="84" spans="1:4" x14ac:dyDescent="0.2">
      <c r="A84" s="9" t="s">
        <v>111</v>
      </c>
      <c r="B84" s="1" t="s">
        <v>47</v>
      </c>
      <c r="C84" s="21">
        <v>608.80999999999995</v>
      </c>
      <c r="D84" s="26"/>
    </row>
    <row r="85" spans="1:4" x14ac:dyDescent="0.2">
      <c r="A85" s="9" t="s">
        <v>112</v>
      </c>
      <c r="B85" s="1" t="s">
        <v>48</v>
      </c>
      <c r="C85" s="21">
        <v>608.80999999999995</v>
      </c>
      <c r="D85" s="26"/>
    </row>
    <row r="86" spans="1:4" ht="30" x14ac:dyDescent="0.2">
      <c r="A86" s="9" t="s">
        <v>113</v>
      </c>
      <c r="B86" s="1" t="s">
        <v>49</v>
      </c>
      <c r="C86" s="21">
        <v>608.80999999999995</v>
      </c>
      <c r="D86" s="26"/>
    </row>
    <row r="87" spans="1:4" ht="15.75" x14ac:dyDescent="0.25">
      <c r="A87" s="40" t="s">
        <v>68</v>
      </c>
      <c r="B87" s="41"/>
      <c r="C87" s="24"/>
      <c r="D87" s="26"/>
    </row>
    <row r="88" spans="1:4" x14ac:dyDescent="0.2">
      <c r="A88" s="36" t="s">
        <v>174</v>
      </c>
      <c r="B88" s="37"/>
      <c r="C88" s="24">
        <v>2914</v>
      </c>
      <c r="D88" s="26"/>
    </row>
    <row r="89" spans="1:4" s="16" customFormat="1" ht="35.25" customHeight="1" x14ac:dyDescent="0.25">
      <c r="A89" s="11"/>
      <c r="B89" s="6" t="s">
        <v>76</v>
      </c>
      <c r="C89" s="21">
        <v>967.34</v>
      </c>
      <c r="D89" s="26"/>
    </row>
    <row r="90" spans="1:4" ht="121.5" x14ac:dyDescent="0.25">
      <c r="A90" s="11"/>
      <c r="B90" s="6" t="s">
        <v>77</v>
      </c>
      <c r="C90" s="21">
        <v>1128.57</v>
      </c>
      <c r="D90" s="26"/>
    </row>
    <row r="91" spans="1:4" ht="137.25" x14ac:dyDescent="0.25">
      <c r="A91" s="11"/>
      <c r="B91" s="6" t="s">
        <v>78</v>
      </c>
      <c r="C91" s="21">
        <v>1397.27</v>
      </c>
      <c r="D91" s="26"/>
    </row>
    <row r="92" spans="1:4" ht="60.75" x14ac:dyDescent="0.25">
      <c r="A92" s="11"/>
      <c r="B92" s="6" t="s">
        <v>119</v>
      </c>
      <c r="C92" s="21">
        <v>10982.25</v>
      </c>
      <c r="D92" s="26"/>
    </row>
    <row r="93" spans="1:4" ht="15.75" x14ac:dyDescent="0.25">
      <c r="A93" s="40" t="s">
        <v>69</v>
      </c>
      <c r="B93" s="41"/>
      <c r="C93" s="24"/>
      <c r="D93" s="26"/>
    </row>
    <row r="94" spans="1:4" x14ac:dyDescent="0.2">
      <c r="A94" s="36" t="s">
        <v>174</v>
      </c>
      <c r="B94" s="37"/>
      <c r="C94" s="24">
        <v>11815.99</v>
      </c>
      <c r="D94" s="26"/>
    </row>
    <row r="95" spans="1:4" s="16" customFormat="1" ht="31.5" customHeight="1" x14ac:dyDescent="0.25">
      <c r="A95" s="40" t="s">
        <v>175</v>
      </c>
      <c r="B95" s="41"/>
      <c r="C95" s="24"/>
      <c r="D95" s="26"/>
    </row>
    <row r="96" spans="1:4" x14ac:dyDescent="0.2">
      <c r="A96" s="36" t="s">
        <v>174</v>
      </c>
      <c r="B96" s="37"/>
      <c r="C96" s="24">
        <v>39132.910000000003</v>
      </c>
      <c r="D96" s="26"/>
    </row>
    <row r="97" spans="1:4" s="16" customFormat="1" ht="29.25" customHeight="1" x14ac:dyDescent="0.25">
      <c r="A97" s="40" t="s">
        <v>176</v>
      </c>
      <c r="B97" s="41"/>
      <c r="C97" s="24"/>
      <c r="D97" s="26"/>
    </row>
    <row r="98" spans="1:4" x14ac:dyDescent="0.2">
      <c r="A98" s="36" t="s">
        <v>174</v>
      </c>
      <c r="B98" s="37"/>
      <c r="C98" s="24">
        <v>5369.86</v>
      </c>
      <c r="D98" s="26"/>
    </row>
    <row r="99" spans="1:4" s="16" customFormat="1" ht="39" customHeight="1" x14ac:dyDescent="0.2">
      <c r="A99" s="9" t="s">
        <v>177</v>
      </c>
      <c r="B99" s="1" t="s">
        <v>178</v>
      </c>
      <c r="C99" s="24">
        <v>5345.41</v>
      </c>
      <c r="D99" s="26"/>
    </row>
    <row r="100" spans="1:4" s="16" customFormat="1" ht="34.5" customHeight="1" x14ac:dyDescent="0.2">
      <c r="A100" s="9" t="s">
        <v>179</v>
      </c>
      <c r="B100" s="1" t="s">
        <v>180</v>
      </c>
      <c r="C100" s="24">
        <v>5345.41</v>
      </c>
      <c r="D100" s="26"/>
    </row>
    <row r="101" spans="1:4" s="16" customFormat="1" ht="30" x14ac:dyDescent="0.2">
      <c r="A101" s="9" t="s">
        <v>181</v>
      </c>
      <c r="B101" s="1" t="s">
        <v>182</v>
      </c>
      <c r="C101" s="24">
        <v>5791.54</v>
      </c>
      <c r="D101" s="26"/>
    </row>
    <row r="102" spans="1:4" s="16" customFormat="1" ht="30" x14ac:dyDescent="0.2">
      <c r="A102" s="9" t="s">
        <v>183</v>
      </c>
      <c r="B102" s="1" t="s">
        <v>184</v>
      </c>
      <c r="C102" s="24">
        <v>5988.75</v>
      </c>
      <c r="D102" s="26"/>
    </row>
    <row r="103" spans="1:4" s="16" customFormat="1" ht="15.75" x14ac:dyDescent="0.25">
      <c r="A103" s="34" t="s">
        <v>185</v>
      </c>
      <c r="B103" s="35"/>
      <c r="C103" s="23"/>
      <c r="D103" s="26"/>
    </row>
    <row r="104" spans="1:4" s="13" customFormat="1" ht="30" x14ac:dyDescent="0.2">
      <c r="A104" s="9" t="s">
        <v>164</v>
      </c>
      <c r="B104" s="1" t="s">
        <v>165</v>
      </c>
      <c r="C104" s="21">
        <v>3936</v>
      </c>
      <c r="D104" s="27"/>
    </row>
    <row r="105" spans="1:4" s="13" customFormat="1" ht="30" x14ac:dyDescent="0.2">
      <c r="A105" s="9" t="s">
        <v>114</v>
      </c>
      <c r="B105" s="1" t="s">
        <v>0</v>
      </c>
      <c r="C105" s="21">
        <v>5353</v>
      </c>
      <c r="D105" s="27"/>
    </row>
    <row r="106" spans="1:4" s="13" customFormat="1" ht="90" x14ac:dyDescent="0.2">
      <c r="A106" s="9" t="s">
        <v>142</v>
      </c>
      <c r="B106" s="1" t="s">
        <v>143</v>
      </c>
      <c r="C106" s="21">
        <v>424</v>
      </c>
      <c r="D106" s="27"/>
    </row>
    <row r="107" spans="1:4" ht="90" x14ac:dyDescent="0.2">
      <c r="A107" s="9" t="s">
        <v>144</v>
      </c>
      <c r="B107" s="1" t="s">
        <v>145</v>
      </c>
      <c r="C107" s="21">
        <v>424</v>
      </c>
      <c r="D107" s="27"/>
    </row>
    <row r="108" spans="1:4" ht="30" x14ac:dyDescent="0.2">
      <c r="A108" s="9" t="s">
        <v>115</v>
      </c>
      <c r="B108" s="1" t="s">
        <v>84</v>
      </c>
      <c r="C108" s="21">
        <v>478</v>
      </c>
      <c r="D108" s="27"/>
    </row>
    <row r="109" spans="1:4" ht="30" x14ac:dyDescent="0.2">
      <c r="A109" s="9" t="s">
        <v>116</v>
      </c>
      <c r="B109" s="1" t="s">
        <v>79</v>
      </c>
      <c r="C109" s="21">
        <v>1538</v>
      </c>
      <c r="D109" s="27"/>
    </row>
    <row r="110" spans="1:4" x14ac:dyDescent="0.2">
      <c r="A110" s="9" t="s">
        <v>117</v>
      </c>
      <c r="B110" s="1" t="s">
        <v>83</v>
      </c>
      <c r="C110" s="21">
        <v>1719</v>
      </c>
      <c r="D110" s="27"/>
    </row>
    <row r="111" spans="1:4" x14ac:dyDescent="0.2">
      <c r="A111" s="9" t="s">
        <v>118</v>
      </c>
      <c r="B111" s="1" t="s">
        <v>159</v>
      </c>
      <c r="C111" s="21">
        <v>1208</v>
      </c>
      <c r="D111" s="27"/>
    </row>
    <row r="112" spans="1:4" x14ac:dyDescent="0.2">
      <c r="A112" s="9" t="s">
        <v>134</v>
      </c>
      <c r="B112" s="1" t="s">
        <v>157</v>
      </c>
      <c r="C112" s="21">
        <v>751</v>
      </c>
      <c r="D112" s="27"/>
    </row>
    <row r="113" spans="1:5" x14ac:dyDescent="0.2">
      <c r="A113" s="9" t="s">
        <v>135</v>
      </c>
      <c r="B113" s="1" t="s">
        <v>158</v>
      </c>
      <c r="C113" s="21">
        <v>1210</v>
      </c>
      <c r="D113" s="27"/>
    </row>
    <row r="114" spans="1:5" x14ac:dyDescent="0.2">
      <c r="A114" s="9" t="s">
        <v>136</v>
      </c>
      <c r="B114" s="1" t="s">
        <v>160</v>
      </c>
      <c r="C114" s="21">
        <v>1396</v>
      </c>
      <c r="D114" s="27"/>
    </row>
    <row r="115" spans="1:5" ht="30" x14ac:dyDescent="0.2">
      <c r="A115" s="46" t="s">
        <v>141</v>
      </c>
      <c r="B115" s="49" t="s">
        <v>190</v>
      </c>
      <c r="C115" s="47">
        <v>4758</v>
      </c>
      <c r="D115" s="50"/>
    </row>
    <row r="116" spans="1:5" ht="30" x14ac:dyDescent="0.2">
      <c r="A116" s="46" t="s">
        <v>141</v>
      </c>
      <c r="B116" s="49" t="s">
        <v>191</v>
      </c>
      <c r="C116" s="47">
        <v>2056</v>
      </c>
      <c r="D116" s="50" t="s">
        <v>197</v>
      </c>
    </row>
    <row r="117" spans="1:5" x14ac:dyDescent="0.2">
      <c r="A117" s="9" t="s">
        <v>151</v>
      </c>
      <c r="B117" s="1" t="s">
        <v>152</v>
      </c>
      <c r="C117" s="21">
        <v>3950</v>
      </c>
      <c r="D117" s="27"/>
      <c r="E117" s="15"/>
    </row>
    <row r="118" spans="1:5" x14ac:dyDescent="0.2">
      <c r="A118" s="9" t="s">
        <v>153</v>
      </c>
      <c r="B118" s="1" t="s">
        <v>154</v>
      </c>
      <c r="C118" s="21">
        <v>3438</v>
      </c>
      <c r="D118" s="27"/>
      <c r="E118" s="15"/>
    </row>
    <row r="119" spans="1:5" x14ac:dyDescent="0.2">
      <c r="A119" s="9" t="s">
        <v>155</v>
      </c>
      <c r="B119" s="1" t="s">
        <v>156</v>
      </c>
      <c r="C119" s="21">
        <v>3913</v>
      </c>
      <c r="D119" s="27"/>
      <c r="E119" s="15"/>
    </row>
    <row r="120" spans="1:5" ht="30" x14ac:dyDescent="0.2">
      <c r="A120" s="9" t="s">
        <v>204</v>
      </c>
      <c r="B120" s="30" t="s">
        <v>186</v>
      </c>
      <c r="C120" s="21">
        <v>1007</v>
      </c>
      <c r="D120" s="27"/>
      <c r="E120" s="15"/>
    </row>
    <row r="121" spans="1:5" ht="30" x14ac:dyDescent="0.2">
      <c r="A121" s="46" t="s">
        <v>200</v>
      </c>
      <c r="B121" s="49" t="s">
        <v>202</v>
      </c>
      <c r="C121" s="47">
        <v>709</v>
      </c>
      <c r="D121" s="50" t="s">
        <v>197</v>
      </c>
    </row>
    <row r="122" spans="1:5" ht="30" x14ac:dyDescent="0.2">
      <c r="A122" s="46" t="s">
        <v>201</v>
      </c>
      <c r="B122" s="49" t="s">
        <v>203</v>
      </c>
      <c r="C122" s="47">
        <v>709</v>
      </c>
      <c r="D122" s="50" t="s">
        <v>197</v>
      </c>
    </row>
    <row r="123" spans="1:5" ht="28.5" customHeight="1" x14ac:dyDescent="0.2">
      <c r="A123" s="43" t="s">
        <v>189</v>
      </c>
      <c r="B123" s="43"/>
      <c r="C123" s="43"/>
    </row>
    <row r="124" spans="1:5" x14ac:dyDescent="0.2">
      <c r="A124" s="44" t="s">
        <v>187</v>
      </c>
      <c r="B124" s="44"/>
      <c r="C124" s="44"/>
    </row>
    <row r="125" spans="1:5" ht="36" customHeight="1" x14ac:dyDescent="0.2">
      <c r="A125" s="44" t="s">
        <v>188</v>
      </c>
      <c r="B125" s="44"/>
      <c r="C125" s="44"/>
    </row>
    <row r="126" spans="1:5" ht="28.5" customHeight="1" x14ac:dyDescent="0.25">
      <c r="A126" s="19" t="s">
        <v>149</v>
      </c>
      <c r="B126" s="18"/>
      <c r="C126" s="22"/>
    </row>
    <row r="127" spans="1:5" ht="15" customHeight="1" x14ac:dyDescent="0.2">
      <c r="A127" s="42" t="s">
        <v>150</v>
      </c>
      <c r="B127" s="42"/>
      <c r="C127" s="42"/>
    </row>
    <row r="128" spans="1:5" x14ac:dyDescent="0.2">
      <c r="A128" s="31" t="s">
        <v>146</v>
      </c>
      <c r="B128" s="20" t="s">
        <v>161</v>
      </c>
      <c r="C128" s="21">
        <v>670.63</v>
      </c>
    </row>
    <row r="129" spans="1:3" ht="30" x14ac:dyDescent="0.2">
      <c r="A129" s="32"/>
      <c r="B129" s="20" t="s">
        <v>162</v>
      </c>
      <c r="C129" s="21">
        <v>777.33</v>
      </c>
    </row>
    <row r="130" spans="1:3" x14ac:dyDescent="0.2">
      <c r="A130" s="33" t="s">
        <v>147</v>
      </c>
      <c r="B130" s="20" t="s">
        <v>148</v>
      </c>
      <c r="C130" s="21">
        <v>563.92999999999995</v>
      </c>
    </row>
    <row r="131" spans="1:3" ht="30" x14ac:dyDescent="0.2">
      <c r="A131" s="33"/>
      <c r="B131" s="20" t="s">
        <v>163</v>
      </c>
      <c r="C131" s="21">
        <v>884.02</v>
      </c>
    </row>
  </sheetData>
  <mergeCells count="24">
    <mergeCell ref="A125:C125"/>
    <mergeCell ref="A97:B97"/>
    <mergeCell ref="A98:B98"/>
    <mergeCell ref="A13:C13"/>
    <mergeCell ref="A15:B15"/>
    <mergeCell ref="A16:B16"/>
    <mergeCell ref="A43:B43"/>
    <mergeCell ref="A44:B44"/>
    <mergeCell ref="A128:A129"/>
    <mergeCell ref="A130:A131"/>
    <mergeCell ref="A49:B49"/>
    <mergeCell ref="A50:B50"/>
    <mergeCell ref="A53:B53"/>
    <mergeCell ref="A54:B54"/>
    <mergeCell ref="A87:B87"/>
    <mergeCell ref="A103:B103"/>
    <mergeCell ref="A88:B88"/>
    <mergeCell ref="A96:B96"/>
    <mergeCell ref="A127:C127"/>
    <mergeCell ref="A123:C123"/>
    <mergeCell ref="A95:B95"/>
    <mergeCell ref="A93:B93"/>
    <mergeCell ref="A94:B94"/>
    <mergeCell ref="A124:C124"/>
  </mergeCells>
  <pageMargins left="0.9055118110236221" right="0.11811023622047245" top="0.15748031496062992" bottom="0.15748031496062992" header="0.31496062992125984" footer="0.31496062992125984"/>
  <pageSetup paperSize="9" scale="72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тарифы</vt:lpstr>
      <vt:lpstr>тарифы!Заголовки_для_печати</vt:lpstr>
      <vt:lpstr>тарифы!Область_печати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Симонова Л.Ю.</dc:creator>
  <cp:lastModifiedBy>Гладышева В.А.</cp:lastModifiedBy>
  <cp:lastPrinted>2025-03-10T09:10:34Z</cp:lastPrinted>
  <dcterms:created xsi:type="dcterms:W3CDTF">2020-08-18T04:33:27Z</dcterms:created>
  <dcterms:modified xsi:type="dcterms:W3CDTF">2025-03-11T06:15:59Z</dcterms:modified>
</cp:coreProperties>
</file>